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Huberd.xls" sheetId="1" r:id="rId1"/>
  </sheets>
  <definedNames>
    <definedName name="_Regression_Int" localSheetId="0" hidden="1">1</definedName>
    <definedName name="Print_Area_MI" localSheetId="0">'Huberd.xls'!$A$4:$J$45</definedName>
  </definedNames>
  <calcPr fullCalcOnLoad="1"/>
</workbook>
</file>

<file path=xl/sharedStrings.xml><?xml version="1.0" encoding="utf-8"?>
<sst xmlns="http://schemas.openxmlformats.org/spreadsheetml/2006/main" count="43" uniqueCount="42">
  <si>
    <t>Statement of Changes in Financial Position</t>
  </si>
  <si>
    <t>Hubbard Corporation</t>
  </si>
  <si>
    <t>Sources of Working Capital</t>
  </si>
  <si>
    <t xml:space="preserve">  Total Sources of Working Capital</t>
  </si>
  <si>
    <t>Uses of Working Capital</t>
  </si>
  <si>
    <t xml:space="preserve">  Reclassification of Long-Term</t>
  </si>
  <si>
    <t xml:space="preserve">  Cash Dividend</t>
  </si>
  <si>
    <t>Total Uses of Working Capital</t>
  </si>
  <si>
    <t>Increase in Working Capital</t>
  </si>
  <si>
    <t>Changes in Components of Working</t>
  </si>
  <si>
    <t>Increase(Decrease) in Working Capital</t>
  </si>
  <si>
    <t>Operations</t>
  </si>
  <si>
    <t>Net Income</t>
  </si>
  <si>
    <t>Outlay of Working Capital</t>
  </si>
  <si>
    <t>in the Current Period</t>
  </si>
  <si>
    <t>Purchase of Equipment by</t>
  </si>
  <si>
    <t>Working Capital Provided by</t>
  </si>
  <si>
    <t>Sale of Equipment</t>
  </si>
  <si>
    <t>for Equipment</t>
  </si>
  <si>
    <t>Exchanging Bonds</t>
  </si>
  <si>
    <t>Debt</t>
  </si>
  <si>
    <t>Capital</t>
  </si>
  <si>
    <t>Increase(Decrease) in Current Assets</t>
  </si>
  <si>
    <t>Cash</t>
  </si>
  <si>
    <t>Accounts Receivable(net)</t>
  </si>
  <si>
    <t>Inventories</t>
  </si>
  <si>
    <t>Prepaid Expenses</t>
  </si>
  <si>
    <t>Accounts Payable</t>
  </si>
  <si>
    <t>Accrued Liabilities</t>
  </si>
  <si>
    <t>Current Portion of Long-Term Debt</t>
  </si>
  <si>
    <t>Other Sources of Working Capital</t>
  </si>
  <si>
    <t>Decrease(Increase) in Current Liabilities</t>
  </si>
  <si>
    <t>Depreciation, Building</t>
  </si>
  <si>
    <t>Depreciation, Equipment</t>
  </si>
  <si>
    <t>Issuance of Common Stock</t>
  </si>
  <si>
    <t>Excel Test 5-2. Create the following. Format Negative numbers for Parenthesis. Place indented text in</t>
  </si>
  <si>
    <t>1.  Create a style to set the text to green and size 14. Name the style headings.</t>
  </si>
  <si>
    <t xml:space="preserve">  For the Year Ended December 31, 2016</t>
  </si>
  <si>
    <t>Date ______________      Grade ____________    Instructor's Initials ____________</t>
  </si>
  <si>
    <t>2.  Apply this style to the headings in the left that are not indented.</t>
  </si>
  <si>
    <t>3.  Change the style to blue, and see the text color changing. Save the file as Test 5-2</t>
  </si>
  <si>
    <t xml:space="preserve">the next column.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</si>
</sst>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Times New Roman"/>
      <family val="1"/>
    </font>
    <font>
      <i/>
      <sz val="10"/>
      <color indexed="23"/>
      <name val="Times New Roman"/>
      <family val="1"/>
    </font>
    <font>
      <i/>
      <sz val="14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Times New Roman"/>
      <family val="1"/>
    </font>
    <font>
      <i/>
      <sz val="14"/>
      <color theme="0" tint="-0.4999699890613556"/>
      <name val="Times New Roman"/>
      <family val="1"/>
    </font>
    <font>
      <i/>
      <sz val="10"/>
      <color theme="0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37" fontId="0" fillId="0" borderId="0" xfId="0" applyAlignment="1">
      <alignment/>
    </xf>
    <xf numFmtId="37" fontId="39" fillId="0" borderId="0" xfId="0" applyFont="1" applyAlignment="1">
      <alignment/>
    </xf>
    <xf numFmtId="37" fontId="39" fillId="0" borderId="0" xfId="0" applyFont="1" applyAlignment="1">
      <alignment/>
    </xf>
    <xf numFmtId="37" fontId="39" fillId="0" borderId="0" xfId="0" applyFont="1" applyAlignment="1" applyProtection="1">
      <alignment horizontal="left"/>
      <protection/>
    </xf>
    <xf numFmtId="37" fontId="39" fillId="0" borderId="0" xfId="0" applyFont="1" applyAlignment="1" applyProtection="1">
      <alignment/>
      <protection/>
    </xf>
    <xf numFmtId="37" fontId="39" fillId="0" borderId="10" xfId="0" applyFont="1" applyBorder="1" applyAlignment="1">
      <alignment/>
    </xf>
    <xf numFmtId="37" fontId="39" fillId="0" borderId="11" xfId="0" applyFont="1" applyBorder="1" applyAlignment="1" applyProtection="1">
      <alignment/>
      <protection/>
    </xf>
    <xf numFmtId="37" fontId="39" fillId="0" borderId="0" xfId="0" applyFont="1" applyAlignment="1" applyProtection="1">
      <alignment horizontal="fill"/>
      <protection/>
    </xf>
    <xf numFmtId="37" fontId="39" fillId="0" borderId="0" xfId="0" applyFont="1" applyAlignment="1" applyProtection="1" quotePrefix="1">
      <alignment horizontal="left"/>
      <protection/>
    </xf>
    <xf numFmtId="37" fontId="39" fillId="0" borderId="12" xfId="0" applyFont="1" applyBorder="1" applyAlignment="1" applyProtection="1">
      <alignment/>
      <protection/>
    </xf>
    <xf numFmtId="37" fontId="39" fillId="0" borderId="0" xfId="0" applyFont="1" applyBorder="1" applyAlignment="1" applyProtection="1">
      <alignment/>
      <protection/>
    </xf>
    <xf numFmtId="37" fontId="40" fillId="0" borderId="0" xfId="0" applyFont="1" applyAlignment="1" applyProtection="1">
      <alignment horizontal="center"/>
      <protection/>
    </xf>
    <xf numFmtId="37" fontId="41" fillId="0" borderId="0" xfId="0" applyFont="1" applyAlignment="1" applyProtection="1">
      <alignment horizontal="center"/>
      <protection/>
    </xf>
    <xf numFmtId="37" fontId="41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30</xdr:row>
      <xdr:rowOff>57150</xdr:rowOff>
    </xdr:from>
    <xdr:to>
      <xdr:col>8</xdr:col>
      <xdr:colOff>285750</xdr:colOff>
      <xdr:row>30</xdr:row>
      <xdr:rowOff>57150</xdr:rowOff>
    </xdr:to>
    <xdr:sp>
      <xdr:nvSpPr>
        <xdr:cNvPr id="1" name="Line 3"/>
        <xdr:cNvSpPr>
          <a:spLocks/>
        </xdr:cNvSpPr>
      </xdr:nvSpPr>
      <xdr:spPr>
        <a:xfrm flipH="1">
          <a:off x="5848350" y="49911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304800</xdr:colOff>
      <xdr:row>30</xdr:row>
      <xdr:rowOff>66675</xdr:rowOff>
    </xdr:from>
    <xdr:to>
      <xdr:col>8</xdr:col>
      <xdr:colOff>304800</xdr:colOff>
      <xdr:row>44</xdr:row>
      <xdr:rowOff>66675</xdr:rowOff>
    </xdr:to>
    <xdr:sp>
      <xdr:nvSpPr>
        <xdr:cNvPr id="2" name="Line 4"/>
        <xdr:cNvSpPr>
          <a:spLocks/>
        </xdr:cNvSpPr>
      </xdr:nvSpPr>
      <xdr:spPr>
        <a:xfrm>
          <a:off x="6238875" y="5000625"/>
          <a:ext cx="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66675</xdr:colOff>
      <xdr:row>44</xdr:row>
      <xdr:rowOff>66675</xdr:rowOff>
    </xdr:from>
    <xdr:to>
      <xdr:col>8</xdr:col>
      <xdr:colOff>285750</xdr:colOff>
      <xdr:row>44</xdr:row>
      <xdr:rowOff>66675</xdr:rowOff>
    </xdr:to>
    <xdr:sp>
      <xdr:nvSpPr>
        <xdr:cNvPr id="3" name="Line 6"/>
        <xdr:cNvSpPr>
          <a:spLocks/>
        </xdr:cNvSpPr>
      </xdr:nvSpPr>
      <xdr:spPr>
        <a:xfrm flipH="1">
          <a:off x="5876925" y="72675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590550</xdr:colOff>
      <xdr:row>28</xdr:row>
      <xdr:rowOff>95250</xdr:rowOff>
    </xdr:from>
    <xdr:to>
      <xdr:col>5</xdr:col>
      <xdr:colOff>723900</xdr:colOff>
      <xdr:row>30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3943350" y="4705350"/>
          <a:ext cx="1123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714375</xdr:colOff>
      <xdr:row>14</xdr:row>
      <xdr:rowOff>104775</xdr:rowOff>
    </xdr:from>
    <xdr:to>
      <xdr:col>6</xdr:col>
      <xdr:colOff>104775</xdr:colOff>
      <xdr:row>15</xdr:row>
      <xdr:rowOff>57150</xdr:rowOff>
    </xdr:to>
    <xdr:sp>
      <xdr:nvSpPr>
        <xdr:cNvPr id="5" name="Line 10"/>
        <xdr:cNvSpPr>
          <a:spLocks/>
        </xdr:cNvSpPr>
      </xdr:nvSpPr>
      <xdr:spPr>
        <a:xfrm flipV="1">
          <a:off x="4067175" y="2447925"/>
          <a:ext cx="1114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2619375</xdr:colOff>
      <xdr:row>27</xdr:row>
      <xdr:rowOff>47625</xdr:rowOff>
    </xdr:from>
    <xdr:to>
      <xdr:col>4</xdr:col>
      <xdr:colOff>895350</xdr:colOff>
      <xdr:row>32</xdr:row>
      <xdr:rowOff>161925</xdr:rowOff>
    </xdr:to>
    <xdr:grpSp>
      <xdr:nvGrpSpPr>
        <xdr:cNvPr id="6" name="Group 15"/>
        <xdr:cNvGrpSpPr>
          <a:grpSpLocks/>
        </xdr:cNvGrpSpPr>
      </xdr:nvGrpSpPr>
      <xdr:grpSpPr>
        <a:xfrm>
          <a:off x="3105150" y="4495800"/>
          <a:ext cx="1143000" cy="923925"/>
          <a:chOff x="2733676" y="5010151"/>
          <a:chExt cx="1266825" cy="1085850"/>
        </a:xfrm>
        <a:solidFill>
          <a:srgbClr val="FFFFFF"/>
        </a:solidFill>
      </xdr:grpSpPr>
      <xdr:sp>
        <xdr:nvSpPr>
          <xdr:cNvPr id="7" name="Cube 9"/>
          <xdr:cNvSpPr>
            <a:spLocks/>
          </xdr:cNvSpPr>
        </xdr:nvSpPr>
        <xdr:spPr>
          <a:xfrm>
            <a:off x="2733676" y="5010151"/>
            <a:ext cx="1266825" cy="1085850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8" name="TextBox 11"/>
          <xdr:cNvSpPr txBox="1">
            <a:spLocks noChangeArrowheads="1"/>
          </xdr:cNvSpPr>
        </xdr:nvSpPr>
        <xdr:spPr>
          <a:xfrm>
            <a:off x="2775798" y="5401871"/>
            <a:ext cx="907997" cy="6715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Check this again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later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  <xdr:twoCellAnchor>
    <xdr:from>
      <xdr:col>4</xdr:col>
      <xdr:colOff>9525</xdr:colOff>
      <xdr:row>13</xdr:row>
      <xdr:rowOff>95250</xdr:rowOff>
    </xdr:from>
    <xdr:to>
      <xdr:col>4</xdr:col>
      <xdr:colOff>885825</xdr:colOff>
      <xdr:row>18</xdr:row>
      <xdr:rowOff>114300</xdr:rowOff>
    </xdr:to>
    <xdr:grpSp>
      <xdr:nvGrpSpPr>
        <xdr:cNvPr id="9" name="Group 14"/>
        <xdr:cNvGrpSpPr>
          <a:grpSpLocks/>
        </xdr:cNvGrpSpPr>
      </xdr:nvGrpSpPr>
      <xdr:grpSpPr>
        <a:xfrm>
          <a:off x="3362325" y="2276475"/>
          <a:ext cx="876300" cy="828675"/>
          <a:chOff x="5724525" y="2514601"/>
          <a:chExt cx="866775" cy="838200"/>
        </a:xfrm>
        <a:solidFill>
          <a:srgbClr val="FFFFFF"/>
        </a:solidFill>
      </xdr:grpSpPr>
      <xdr:sp>
        <xdr:nvSpPr>
          <xdr:cNvPr id="10" name="Can 12"/>
          <xdr:cNvSpPr>
            <a:spLocks/>
          </xdr:cNvSpPr>
        </xdr:nvSpPr>
        <xdr:spPr>
          <a:xfrm>
            <a:off x="5724525" y="2514601"/>
            <a:ext cx="866775" cy="83820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11" name="TextBox 13"/>
          <xdr:cNvSpPr txBox="1">
            <a:spLocks noChangeArrowheads="1"/>
          </xdr:cNvSpPr>
        </xdr:nvSpPr>
        <xdr:spPr>
          <a:xfrm>
            <a:off x="5818787" y="2832488"/>
            <a:ext cx="725491" cy="3660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Check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this out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1"/>
  <sheetViews>
    <sheetView tabSelected="1" view="pageLayout" workbookViewId="0" topLeftCell="A1">
      <selection activeCell="D9" sqref="D9"/>
    </sheetView>
  </sheetViews>
  <sheetFormatPr defaultColWidth="9.625" defaultRowHeight="12.75"/>
  <cols>
    <col min="1" max="1" width="2.375" style="2" customWidth="1"/>
    <col min="2" max="2" width="1.75390625" style="2" customWidth="1"/>
    <col min="3" max="3" width="2.25390625" style="2" customWidth="1"/>
    <col min="4" max="4" width="37.625" style="2" customWidth="1"/>
    <col min="5" max="5" width="13.00390625" style="2" customWidth="1"/>
    <col min="6" max="7" width="9.625" style="2" customWidth="1"/>
    <col min="8" max="8" width="1.625" style="2" customWidth="1"/>
    <col min="9" max="9" width="4.625" style="2" customWidth="1"/>
    <col min="10" max="10" width="1.625" style="2" customWidth="1"/>
    <col min="11" max="16384" width="9.625" style="2" customWidth="1"/>
  </cols>
  <sheetData>
    <row r="1" ht="12.75">
      <c r="A1" s="2" t="s">
        <v>35</v>
      </c>
    </row>
    <row r="2" ht="12.75">
      <c r="D2" s="2" t="s">
        <v>41</v>
      </c>
    </row>
    <row r="4" spans="1:7" ht="18.75">
      <c r="A4" s="11" t="s">
        <v>1</v>
      </c>
      <c r="B4" s="11"/>
      <c r="C4" s="11"/>
      <c r="D4" s="11"/>
      <c r="E4" s="11"/>
      <c r="F4" s="11"/>
      <c r="G4" s="11"/>
    </row>
    <row r="5" spans="1:7" ht="12.75">
      <c r="A5" s="12" t="s">
        <v>0</v>
      </c>
      <c r="B5" s="12"/>
      <c r="C5" s="12"/>
      <c r="D5" s="12"/>
      <c r="E5" s="12"/>
      <c r="F5" s="12"/>
      <c r="G5" s="12"/>
    </row>
    <row r="6" spans="1:7" ht="12.75">
      <c r="A6" s="13" t="s">
        <v>37</v>
      </c>
      <c r="B6" s="13"/>
      <c r="C6" s="13"/>
      <c r="D6" s="13"/>
      <c r="E6" s="13"/>
      <c r="F6" s="13"/>
      <c r="G6" s="13"/>
    </row>
    <row r="7" ht="12.75">
      <c r="A7" s="3" t="s">
        <v>2</v>
      </c>
    </row>
    <row r="8" ht="12.75">
      <c r="B8" s="3" t="s">
        <v>11</v>
      </c>
    </row>
    <row r="9" spans="3:6" ht="12.75">
      <c r="C9" s="3" t="s">
        <v>12</v>
      </c>
      <c r="F9" s="4">
        <v>13000</v>
      </c>
    </row>
    <row r="10" ht="12.75">
      <c r="D10" s="3" t="s">
        <v>13</v>
      </c>
    </row>
    <row r="11" ht="12.75">
      <c r="D11" s="3" t="s">
        <v>14</v>
      </c>
    </row>
    <row r="12" spans="3:6" ht="12.75">
      <c r="C12" s="3" t="s">
        <v>32</v>
      </c>
      <c r="E12" s="4">
        <v>10000</v>
      </c>
      <c r="F12" s="5"/>
    </row>
    <row r="13" spans="3:6" ht="12.75">
      <c r="C13" s="3" t="s">
        <v>33</v>
      </c>
      <c r="E13" s="4">
        <v>7000</v>
      </c>
      <c r="F13" s="4">
        <f>E12+E13</f>
        <v>17000</v>
      </c>
    </row>
    <row r="14" ht="12.75">
      <c r="C14" s="3" t="s">
        <v>16</v>
      </c>
    </row>
    <row r="15" spans="3:7" ht="12.75">
      <c r="C15" s="3" t="s">
        <v>11</v>
      </c>
      <c r="G15" s="4">
        <f>F13+F9</f>
        <v>30000</v>
      </c>
    </row>
    <row r="16" ht="12.75">
      <c r="B16" s="3" t="s">
        <v>30</v>
      </c>
    </row>
    <row r="17" spans="3:6" ht="12.75">
      <c r="C17" s="3" t="s">
        <v>17</v>
      </c>
      <c r="F17" s="4">
        <v>8000</v>
      </c>
    </row>
    <row r="18" spans="3:6" ht="12.75">
      <c r="C18" s="3" t="s">
        <v>18</v>
      </c>
      <c r="F18" s="4">
        <v>100000</v>
      </c>
    </row>
    <row r="19" spans="3:7" ht="12.75">
      <c r="C19" s="3" t="s">
        <v>34</v>
      </c>
      <c r="F19" s="6">
        <v>100000</v>
      </c>
      <c r="G19" s="6">
        <f>SUM(F17:F19)</f>
        <v>208000</v>
      </c>
    </row>
    <row r="20" spans="1:7" ht="12.75">
      <c r="A20" s="3" t="s">
        <v>3</v>
      </c>
      <c r="G20" s="4">
        <f>G15+G19</f>
        <v>238000</v>
      </c>
    </row>
    <row r="22" spans="1:6" ht="12.75">
      <c r="A22" s="3" t="s">
        <v>4</v>
      </c>
      <c r="F22" s="4"/>
    </row>
    <row r="23" ht="12.75">
      <c r="B23" s="3" t="s">
        <v>15</v>
      </c>
    </row>
    <row r="24" spans="3:6" ht="12.75">
      <c r="C24" s="3" t="s">
        <v>19</v>
      </c>
      <c r="F24" s="4">
        <v>120000</v>
      </c>
    </row>
    <row r="25" ht="12.75">
      <c r="A25" s="3" t="s">
        <v>5</v>
      </c>
    </row>
    <row r="26" spans="3:6" ht="12.75">
      <c r="C26" s="3" t="s">
        <v>20</v>
      </c>
      <c r="F26" s="4">
        <v>105000</v>
      </c>
    </row>
    <row r="27" spans="1:6" ht="12.75">
      <c r="A27" s="3" t="s">
        <v>6</v>
      </c>
      <c r="F27" s="6">
        <v>10000</v>
      </c>
    </row>
    <row r="28" ht="12.75">
      <c r="F28" s="7"/>
    </row>
    <row r="29" spans="1:7" ht="12.75">
      <c r="A29" s="3" t="s">
        <v>7</v>
      </c>
      <c r="G29" s="6">
        <f>SUM(F22:F27)</f>
        <v>235000</v>
      </c>
    </row>
    <row r="30" ht="12.75">
      <c r="G30" s="7"/>
    </row>
    <row r="31" spans="1:10" ht="12.75">
      <c r="A31" s="3" t="s">
        <v>8</v>
      </c>
      <c r="G31" s="6">
        <f>G20-G29</f>
        <v>3000</v>
      </c>
      <c r="H31" s="3"/>
      <c r="I31" s="7"/>
      <c r="J31" s="8"/>
    </row>
    <row r="32" ht="12.75">
      <c r="J32" s="8"/>
    </row>
    <row r="33" spans="1:10" ht="12.75">
      <c r="A33" s="3" t="s">
        <v>9</v>
      </c>
      <c r="J33" s="8"/>
    </row>
    <row r="34" spans="2:10" ht="12.75">
      <c r="B34" s="3" t="s">
        <v>21</v>
      </c>
      <c r="J34" s="8"/>
    </row>
    <row r="35" spans="3:10" ht="12.75">
      <c r="C35" s="3" t="s">
        <v>22</v>
      </c>
      <c r="J35" s="8"/>
    </row>
    <row r="36" spans="4:10" ht="12.75">
      <c r="D36" s="3" t="s">
        <v>23</v>
      </c>
      <c r="F36" s="4">
        <v>25000</v>
      </c>
      <c r="J36" s="8"/>
    </row>
    <row r="37" spans="2:10" ht="12.75">
      <c r="B37" s="3" t="s">
        <v>24</v>
      </c>
      <c r="F37" s="4">
        <v>-5000</v>
      </c>
      <c r="J37" s="8"/>
    </row>
    <row r="38" spans="3:10" ht="12.75">
      <c r="C38" s="3" t="s">
        <v>25</v>
      </c>
      <c r="F38" s="4">
        <v>10000</v>
      </c>
      <c r="J38" s="8"/>
    </row>
    <row r="39" spans="3:10" ht="12.75">
      <c r="C39" s="3" t="s">
        <v>26</v>
      </c>
      <c r="F39" s="6">
        <v>-2000</v>
      </c>
      <c r="G39" s="4">
        <f>F36+F37+F38+F39</f>
        <v>28000</v>
      </c>
      <c r="J39" s="8"/>
    </row>
    <row r="40" spans="6:10" ht="12.75">
      <c r="F40" s="7"/>
      <c r="J40" s="8"/>
    </row>
    <row r="41" spans="2:10" ht="12.75">
      <c r="B41" s="3" t="s">
        <v>31</v>
      </c>
      <c r="J41" s="8"/>
    </row>
    <row r="42" spans="3:10" ht="12.75">
      <c r="C42" s="3" t="s">
        <v>27</v>
      </c>
      <c r="F42" s="4">
        <v>-10000</v>
      </c>
      <c r="J42" s="8"/>
    </row>
    <row r="43" spans="3:10" ht="12.75">
      <c r="C43" s="3" t="s">
        <v>28</v>
      </c>
      <c r="F43" s="4">
        <v>-10000</v>
      </c>
      <c r="J43" s="8"/>
    </row>
    <row r="44" spans="3:10" ht="12.75">
      <c r="C44" s="3" t="s">
        <v>29</v>
      </c>
      <c r="F44" s="6">
        <v>-5000</v>
      </c>
      <c r="G44" s="6">
        <f>F42+F43+F44</f>
        <v>-25000</v>
      </c>
      <c r="J44" s="8"/>
    </row>
    <row r="45" spans="1:10" ht="13.5" thickBot="1">
      <c r="A45" s="3" t="s">
        <v>10</v>
      </c>
      <c r="G45" s="9">
        <f>G39+G44</f>
        <v>3000</v>
      </c>
      <c r="H45" s="3"/>
      <c r="I45" s="7"/>
      <c r="J45" s="8"/>
    </row>
    <row r="46" spans="1:10" ht="13.5" thickTop="1">
      <c r="A46" s="3"/>
      <c r="G46" s="10"/>
      <c r="H46" s="3"/>
      <c r="I46" s="7"/>
      <c r="J46" s="8"/>
    </row>
    <row r="47" spans="1:9" ht="12.75">
      <c r="A47" s="1" t="s">
        <v>36</v>
      </c>
      <c r="B47" s="1"/>
      <c r="C47" s="1"/>
      <c r="D47" s="1"/>
      <c r="E47" s="1"/>
      <c r="F47" s="1"/>
      <c r="G47" s="1"/>
      <c r="H47" s="1"/>
      <c r="I47" s="1"/>
    </row>
    <row r="48" spans="1:9" ht="12.75">
      <c r="A48" s="1" t="s">
        <v>39</v>
      </c>
      <c r="B48" s="1"/>
      <c r="C48" s="1"/>
      <c r="D48" s="1"/>
      <c r="E48" s="1"/>
      <c r="F48" s="1"/>
      <c r="G48" s="1"/>
      <c r="H48" s="1"/>
      <c r="I48" s="1"/>
    </row>
    <row r="49" spans="1:9" ht="12.75">
      <c r="A49" s="1" t="s">
        <v>40</v>
      </c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ht="12.75">
      <c r="A51" s="2" t="s">
        <v>38</v>
      </c>
    </row>
  </sheetData>
  <sheetProtection/>
  <mergeCells count="3">
    <mergeCell ref="A4:G4"/>
    <mergeCell ref="A5:G5"/>
    <mergeCell ref="A6:G6"/>
  </mergeCells>
  <printOptions horizontalCentered="1"/>
  <pageMargins left="0.75" right="0.75" top="0.5" bottom="0" header="0.5" footer="0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Compumatics</dc:creator>
  <cp:keywords/>
  <dc:description/>
  <cp:lastModifiedBy>Ken</cp:lastModifiedBy>
  <cp:lastPrinted>2018-06-06T18:52:06Z</cp:lastPrinted>
  <dcterms:created xsi:type="dcterms:W3CDTF">1998-02-05T18:14:11Z</dcterms:created>
  <dcterms:modified xsi:type="dcterms:W3CDTF">2019-06-15T18:53:29Z</dcterms:modified>
  <cp:category/>
  <cp:version/>
  <cp:contentType/>
  <cp:contentStatus/>
</cp:coreProperties>
</file>